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6\"/>
    </mc:Choice>
  </mc:AlternateContent>
  <bookViews>
    <workbookView xWindow="405" yWindow="30" windowWidth="8400" windowHeight="4440"/>
  </bookViews>
  <sheets>
    <sheet name="Model" sheetId="1" r:id="rId1"/>
  </sheets>
  <definedNames>
    <definedName name="Produced">Model!$B$29</definedName>
    <definedName name="Required">Model!$D$29</definedName>
    <definedName name="solver_adj" localSheetId="0" hidden="1">Model!$B$19:$D$22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Model!$B$19:$D$22</definedName>
    <definedName name="solver_lhs2" localSheetId="0" hidden="1">Model!$B$23:$D$23</definedName>
    <definedName name="solver_lhs3" localSheetId="0" hidden="1">Model!$B$29</definedName>
    <definedName name="solver_lhs4" localSheetId="0" hidden="1">Model!$B$19:$D$22</definedName>
    <definedName name="solver_lhs5" localSheetId="0" hidden="1">Model!$B$19:$D$22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Model!$B$31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5</definedName>
    <definedName name="solver_rel2" localSheetId="0" hidden="1">1</definedName>
    <definedName name="solver_rel3" localSheetId="0" hidden="1">3</definedName>
    <definedName name="solver_rel4" localSheetId="0" hidden="1">1</definedName>
    <definedName name="solver_rel5" localSheetId="0" hidden="1">4</definedName>
    <definedName name="solver_reo" localSheetId="0" hidden="1">2</definedName>
    <definedName name="solver_rep" localSheetId="0" hidden="1">2</definedName>
    <definedName name="solver_rhs1" localSheetId="0" hidden="1">binary</definedName>
    <definedName name="solver_rhs2" localSheetId="0" hidden="1">1</definedName>
    <definedName name="solver_rhs3" localSheetId="0" hidden="1">Model!$D$29</definedName>
    <definedName name="solver_rhs4" localSheetId="0" hidden="1">1</definedName>
    <definedName name="solver_rhs5" localSheetId="0" hidden="1">1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2</definedName>
    <definedName name="SumSettings">Model!$B$23:$D$23</definedName>
    <definedName name="Total_cost">Model!$B$31</definedName>
    <definedName name="Used">Model!$B$19:$D$22</definedName>
  </definedNames>
  <calcPr calcId="152511" iterate="1"/>
</workbook>
</file>

<file path=xl/calcChain.xml><?xml version="1.0" encoding="utf-8"?>
<calcChain xmlns="http://schemas.openxmlformats.org/spreadsheetml/2006/main">
  <c r="B31" i="1" l="1"/>
  <c r="B29" i="1"/>
  <c r="B23" i="1"/>
  <c r="C23" i="1"/>
  <c r="D23" i="1"/>
</calcChain>
</file>

<file path=xl/sharedStrings.xml><?xml version="1.0" encoding="utf-8"?>
<sst xmlns="http://schemas.openxmlformats.org/spreadsheetml/2006/main" count="46" uniqueCount="28">
  <si>
    <t>Annual costs of settings for reactors (in $1000s)</t>
  </si>
  <si>
    <t>Setting 1</t>
  </si>
  <si>
    <t>Setting 2</t>
  </si>
  <si>
    <t>Setting 3</t>
  </si>
  <si>
    <t>Reactor 1</t>
  </si>
  <si>
    <t>Reactor 2</t>
  </si>
  <si>
    <t>Reactor 3</t>
  </si>
  <si>
    <t>Reactor 4</t>
  </si>
  <si>
    <t>Pounds of chemical produced annually (in millions)</t>
  </si>
  <si>
    <t>Reactors and settings to use (1 if used, 0 if not)</t>
  </si>
  <si>
    <t>Sum</t>
  </si>
  <si>
    <t>&lt;=</t>
  </si>
  <si>
    <t>Maximum</t>
  </si>
  <si>
    <t>Produced</t>
  </si>
  <si>
    <t>Required</t>
  </si>
  <si>
    <t>&gt;=</t>
  </si>
  <si>
    <t>Range names used:</t>
  </si>
  <si>
    <t>SumSettings</t>
  </si>
  <si>
    <t>Used</t>
  </si>
  <si>
    <t>=Model!$B$29</t>
  </si>
  <si>
    <t>=Model!$D$29</t>
  </si>
  <si>
    <t>=Model!$B$23:$D$23</t>
  </si>
  <si>
    <t>=Model!$B$31</t>
  </si>
  <si>
    <t>=Model!$B$19:$D$22</t>
  </si>
  <si>
    <t>Constraint on total production (millions of pounds)</t>
  </si>
  <si>
    <t>Total_cost</t>
  </si>
  <si>
    <t>Total cost (in $1000s)</t>
  </si>
  <si>
    <t>Meeting chemical demand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</si>
</sst>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NumberFormat="1" applyFont="1" applyAlignment="1">
      <alignment horizontal="left"/>
    </xf>
    <xf numFmtId="164" fontId="2" fillId="2" borderId="0" xfId="0" applyNumberFormat="1" applyFont="1" applyFill="1" applyBorder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1" fontId="2" fillId="2" borderId="0" xfId="0" applyNumberFormat="1" applyFont="1" applyFill="1" applyBorder="1"/>
    <xf numFmtId="0" fontId="2" fillId="3" borderId="0" xfId="0" applyFont="1" applyFill="1" applyBorder="1"/>
    <xf numFmtId="0" fontId="2" fillId="0" borderId="0" xfId="0" applyFont="1" applyAlignment="1">
      <alignment horizontal="center"/>
    </xf>
    <xf numFmtId="0" fontId="2" fillId="2" borderId="0" xfId="0" applyFont="1" applyFill="1" applyBorder="1"/>
    <xf numFmtId="164" fontId="2" fillId="4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G31"/>
  <sheetViews>
    <sheetView tabSelected="1" workbookViewId="0"/>
  </sheetViews>
  <sheetFormatPr defaultColWidth="9.140625" defaultRowHeight="15" x14ac:dyDescent="0.25"/>
  <cols>
    <col min="1" max="1" width="19.7109375" style="2" customWidth="1"/>
    <col min="2" max="5" width="9.140625" style="2"/>
    <col min="6" max="6" width="12.85546875" style="2" customWidth="1"/>
    <col min="7" max="16384" width="9.140625" style="2"/>
  </cols>
  <sheetData>
    <row r="1" spans="1:7" x14ac:dyDescent="0.25">
      <c r="A1" s="1" t="s">
        <v>27</v>
      </c>
      <c r="F1" s="1" t="s">
        <v>16</v>
      </c>
    </row>
    <row r="2" spans="1:7" x14ac:dyDescent="0.25">
      <c r="F2" s="3" t="s">
        <v>13</v>
      </c>
      <c r="G2" s="3" t="s">
        <v>19</v>
      </c>
    </row>
    <row r="3" spans="1:7" x14ac:dyDescent="0.25">
      <c r="A3" s="2" t="s">
        <v>0</v>
      </c>
      <c r="F3" s="3" t="s">
        <v>14</v>
      </c>
      <c r="G3" s="3" t="s">
        <v>20</v>
      </c>
    </row>
    <row r="4" spans="1:7" s="4" customFormat="1" x14ac:dyDescent="0.25">
      <c r="B4" s="4" t="s">
        <v>1</v>
      </c>
      <c r="C4" s="4" t="s">
        <v>2</v>
      </c>
      <c r="D4" s="4" t="s">
        <v>3</v>
      </c>
      <c r="F4" s="5" t="s">
        <v>17</v>
      </c>
      <c r="G4" s="5" t="s">
        <v>21</v>
      </c>
    </row>
    <row r="5" spans="1:7" x14ac:dyDescent="0.25">
      <c r="A5" s="2" t="s">
        <v>4</v>
      </c>
      <c r="B5" s="6">
        <v>50</v>
      </c>
      <c r="C5" s="6">
        <v>80</v>
      </c>
      <c r="D5" s="6">
        <v>100</v>
      </c>
      <c r="F5" s="3" t="s">
        <v>25</v>
      </c>
      <c r="G5" s="3" t="s">
        <v>22</v>
      </c>
    </row>
    <row r="6" spans="1:7" x14ac:dyDescent="0.25">
      <c r="A6" s="2" t="s">
        <v>5</v>
      </c>
      <c r="B6" s="6">
        <v>65</v>
      </c>
      <c r="C6" s="6">
        <v>90</v>
      </c>
      <c r="D6" s="6">
        <v>120</v>
      </c>
      <c r="F6" s="3" t="s">
        <v>18</v>
      </c>
      <c r="G6" s="3" t="s">
        <v>23</v>
      </c>
    </row>
    <row r="7" spans="1:7" x14ac:dyDescent="0.25">
      <c r="A7" s="2" t="s">
        <v>6</v>
      </c>
      <c r="B7" s="6">
        <v>70</v>
      </c>
      <c r="C7" s="6">
        <v>90</v>
      </c>
      <c r="D7" s="6">
        <v>110</v>
      </c>
    </row>
    <row r="8" spans="1:7" x14ac:dyDescent="0.25">
      <c r="A8" s="2" t="s">
        <v>7</v>
      </c>
      <c r="B8" s="6">
        <v>40</v>
      </c>
      <c r="C8" s="6">
        <v>60</v>
      </c>
      <c r="D8" s="6">
        <v>70</v>
      </c>
      <c r="F8" s="1"/>
    </row>
    <row r="9" spans="1:7" x14ac:dyDescent="0.25">
      <c r="F9" s="7"/>
      <c r="G9" s="8"/>
    </row>
    <row r="10" spans="1:7" x14ac:dyDescent="0.25">
      <c r="A10" s="2" t="s">
        <v>8</v>
      </c>
      <c r="F10" s="7"/>
      <c r="G10" s="8"/>
    </row>
    <row r="11" spans="1:7" x14ac:dyDescent="0.25">
      <c r="A11" s="4"/>
      <c r="B11" s="4" t="s">
        <v>1</v>
      </c>
      <c r="C11" s="4" t="s">
        <v>2</v>
      </c>
      <c r="D11" s="4" t="s">
        <v>3</v>
      </c>
      <c r="F11" s="7"/>
      <c r="G11" s="8"/>
    </row>
    <row r="12" spans="1:7" x14ac:dyDescent="0.25">
      <c r="A12" s="2" t="s">
        <v>4</v>
      </c>
      <c r="B12" s="9">
        <v>80</v>
      </c>
      <c r="C12" s="9">
        <v>140</v>
      </c>
      <c r="D12" s="9">
        <v>170</v>
      </c>
      <c r="F12" s="7"/>
      <c r="G12" s="8"/>
    </row>
    <row r="13" spans="1:7" x14ac:dyDescent="0.25">
      <c r="A13" s="2" t="s">
        <v>5</v>
      </c>
      <c r="B13" s="9">
        <v>100</v>
      </c>
      <c r="C13" s="9">
        <v>140</v>
      </c>
      <c r="D13" s="9">
        <v>215</v>
      </c>
      <c r="F13" s="7"/>
      <c r="G13" s="8"/>
    </row>
    <row r="14" spans="1:7" x14ac:dyDescent="0.25">
      <c r="A14" s="2" t="s">
        <v>6</v>
      </c>
      <c r="B14" s="9">
        <v>112</v>
      </c>
      <c r="C14" s="9">
        <v>153</v>
      </c>
      <c r="D14" s="9">
        <v>195</v>
      </c>
    </row>
    <row r="15" spans="1:7" x14ac:dyDescent="0.25">
      <c r="A15" s="2" t="s">
        <v>7</v>
      </c>
      <c r="B15" s="9">
        <v>65</v>
      </c>
      <c r="C15" s="9">
        <v>105</v>
      </c>
      <c r="D15" s="9">
        <v>130</v>
      </c>
    </row>
    <row r="17" spans="1:4" x14ac:dyDescent="0.25">
      <c r="A17" s="2" t="s">
        <v>9</v>
      </c>
    </row>
    <row r="18" spans="1:4" x14ac:dyDescent="0.25">
      <c r="B18" s="4" t="s">
        <v>1</v>
      </c>
      <c r="C18" s="4" t="s">
        <v>2</v>
      </c>
      <c r="D18" s="4" t="s">
        <v>3</v>
      </c>
    </row>
    <row r="19" spans="1:4" x14ac:dyDescent="0.25">
      <c r="A19" s="2" t="s">
        <v>4</v>
      </c>
      <c r="B19" s="10">
        <v>0</v>
      </c>
      <c r="C19" s="10">
        <v>0</v>
      </c>
      <c r="D19" s="10">
        <v>0</v>
      </c>
    </row>
    <row r="20" spans="1:4" x14ac:dyDescent="0.25">
      <c r="A20" s="2" t="s">
        <v>5</v>
      </c>
      <c r="B20" s="10">
        <v>0</v>
      </c>
      <c r="C20" s="10">
        <v>0</v>
      </c>
      <c r="D20" s="10">
        <v>1</v>
      </c>
    </row>
    <row r="21" spans="1:4" x14ac:dyDescent="0.25">
      <c r="A21" s="2" t="s">
        <v>6</v>
      </c>
      <c r="B21" s="10">
        <v>0</v>
      </c>
      <c r="C21" s="10">
        <v>1</v>
      </c>
      <c r="D21" s="10">
        <v>0</v>
      </c>
    </row>
    <row r="22" spans="1:4" x14ac:dyDescent="0.25">
      <c r="A22" s="2" t="s">
        <v>7</v>
      </c>
      <c r="B22" s="10">
        <v>0</v>
      </c>
      <c r="C22" s="10">
        <v>0</v>
      </c>
      <c r="D22" s="10">
        <v>0</v>
      </c>
    </row>
    <row r="23" spans="1:4" x14ac:dyDescent="0.25">
      <c r="A23" s="2" t="s">
        <v>10</v>
      </c>
      <c r="B23" s="2">
        <f>SUM(B19:B22)</f>
        <v>0</v>
      </c>
      <c r="C23" s="2">
        <f>SUM(C19:C22)</f>
        <v>1</v>
      </c>
      <c r="D23" s="2">
        <f>SUM(D19:D22)</f>
        <v>1</v>
      </c>
    </row>
    <row r="24" spans="1:4" x14ac:dyDescent="0.25">
      <c r="B24" s="4" t="s">
        <v>11</v>
      </c>
      <c r="C24" s="4" t="s">
        <v>11</v>
      </c>
      <c r="D24" s="4" t="s">
        <v>11</v>
      </c>
    </row>
    <row r="25" spans="1:4" x14ac:dyDescent="0.25">
      <c r="A25" s="2" t="s">
        <v>12</v>
      </c>
      <c r="B25" s="2">
        <v>1</v>
      </c>
      <c r="C25" s="2">
        <v>1</v>
      </c>
      <c r="D25" s="2">
        <v>1</v>
      </c>
    </row>
    <row r="27" spans="1:4" x14ac:dyDescent="0.25">
      <c r="A27" s="2" t="s">
        <v>24</v>
      </c>
    </row>
    <row r="28" spans="1:4" x14ac:dyDescent="0.25">
      <c r="B28" s="4" t="s">
        <v>13</v>
      </c>
      <c r="C28" s="4"/>
      <c r="D28" s="4" t="s">
        <v>14</v>
      </c>
    </row>
    <row r="29" spans="1:4" x14ac:dyDescent="0.25">
      <c r="B29" s="2">
        <f>SUMPRODUCT(B12:D15,B19:D22)</f>
        <v>368</v>
      </c>
      <c r="C29" s="11" t="s">
        <v>15</v>
      </c>
      <c r="D29" s="12">
        <v>359</v>
      </c>
    </row>
    <row r="31" spans="1:4" x14ac:dyDescent="0.25">
      <c r="A31" s="2" t="s">
        <v>26</v>
      </c>
      <c r="B31" s="13">
        <f>SUMPRODUCT(B5:D8,B19:D22)</f>
        <v>210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5.55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Model</vt:lpstr>
      <vt:lpstr>Produced</vt:lpstr>
      <vt:lpstr>Required</vt:lpstr>
      <vt:lpstr>SumSettings</vt:lpstr>
      <vt:lpstr>Total_cost</vt:lpstr>
      <vt:lpstr>Used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cp:lastPrinted>1996-02-18T19:12:47Z</cp:lastPrinted>
  <dcterms:created xsi:type="dcterms:W3CDTF">1996-02-18T14:44:23Z</dcterms:created>
  <dcterms:modified xsi:type="dcterms:W3CDTF">2014-05-20T17:34:04Z</dcterms:modified>
</cp:coreProperties>
</file>